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FC01E5C5-ACD4-4F9A-8029-479A7718AB45}" xr6:coauthVersionLast="47" xr6:coauthVersionMax="47" xr10:uidLastSave="{00000000-0000-0000-0000-000000000000}"/>
  <bookViews>
    <workbookView xWindow="-113" yWindow="-113" windowWidth="24267" windowHeight="13023" activeTab="1" xr2:uid="{00000000-000D-0000-FFFF-FFFF00000000}"/>
  </bookViews>
  <sheets>
    <sheet name="Sheet1" sheetId="1" r:id="rId1"/>
    <sheet name="Hoja1" sheetId="2" r:id="rId2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1" i="1"/>
  <c r="L2" i="1"/>
  <c r="L1" i="1"/>
</calcChain>
</file>

<file path=xl/sharedStrings.xml><?xml version="1.0" encoding="utf-8"?>
<sst xmlns="http://schemas.openxmlformats.org/spreadsheetml/2006/main" count="281" uniqueCount="108">
  <si>
    <t>Contenedor</t>
  </si>
  <si>
    <t>SKU</t>
  </si>
  <si>
    <t>Descripción</t>
  </si>
  <si>
    <t>Cantidad</t>
  </si>
  <si>
    <t>Precio Unidad</t>
  </si>
  <si>
    <t>Precio Dto.</t>
  </si>
  <si>
    <t>Total</t>
  </si>
  <si>
    <t>Estado</t>
  </si>
  <si>
    <t>Observación</t>
  </si>
  <si>
    <t>HYMNOR0287941</t>
  </si>
  <si>
    <t>NYKC37766</t>
  </si>
  <si>
    <t>3 PACK DE DISPENSADOR DE GEL PARA CHAMPU DE BAÑO NEGRO 400 ML</t>
  </si>
  <si>
    <t>BUENO</t>
  </si>
  <si>
    <t>SIN OBS</t>
  </si>
  <si>
    <t>RAUJ97275</t>
  </si>
  <si>
    <t>ALFOMBRA DE BAÑO ABSORBENTE SECADO RAPIDO ROSADO OVALADO</t>
  </si>
  <si>
    <t>SSEE82947</t>
  </si>
  <si>
    <t>BALANZA DIGITAL DE COCINA PHILCO KS491 PLATEADO 10 KG*1G</t>
  </si>
  <si>
    <t>VJDW98343</t>
  </si>
  <si>
    <t>BASURERO  CON PEDAL GENERICO ACERO INOX 20 L</t>
  </si>
  <si>
    <t>ABOLLADO PARTE SUPERIOR</t>
  </si>
  <si>
    <t>LILE14216</t>
  </si>
  <si>
    <t>BASURERO  PEDAL  COCINA GENERICO ACERO INOX 12 L</t>
  </si>
  <si>
    <t>CAJA CON DETALLES</t>
  </si>
  <si>
    <t>MIFD89075</t>
  </si>
  <si>
    <t>BASURERO PAPELERO PEDAL TAUMM ACERO INOX GRIS 12 L</t>
  </si>
  <si>
    <t>JJHC12624</t>
  </si>
  <si>
    <t>BATIDOR MEZCLADOR MANUAL ACERO INOXIDABLE REPOSTERIA 32 CM</t>
  </si>
  <si>
    <t>SFAI26617</t>
  </si>
  <si>
    <t>BOMBA DE SUCCION ELECTRICA SELLADO DE BOLSAS DE ALMACENAMIENTO</t>
  </si>
  <si>
    <t>2671327</t>
  </si>
  <si>
    <t>BOTE DE BASURA  INTELIGENTE CON SENSSOR BLANCO</t>
  </si>
  <si>
    <t>ARTSC335303</t>
  </si>
  <si>
    <t>CAJA  ORGANIZADORA DE 3 EVERSION GENERICO COCINA BAÑO CLOSET CON 4 RUEDAS GRIS-RAYAS</t>
  </si>
  <si>
    <t>6911567889387</t>
  </si>
  <si>
    <t>CEROLA ENLOZADA ALEPPOHOGAG 16 CM 1.2 LTS</t>
  </si>
  <si>
    <t>SNTE60698</t>
  </si>
  <si>
    <t>CESTO ROPA SUCIA CANASTO PLEGABLE ORGANIZADOR BORDE BAMBU GRIS</t>
  </si>
  <si>
    <t>6984003036171</t>
  </si>
  <si>
    <t>CONTENEDOR HERMETICO  DE VIDRIO ALLEGRA RESTANGULAR 150 ML</t>
  </si>
  <si>
    <t>HLHP00198</t>
  </si>
  <si>
    <t>CUCHARA AGITADOR DE HIELO COCTEL MEZCLADOR TRAGOS PLATEADO</t>
  </si>
  <si>
    <t>7898448469076</t>
  </si>
  <si>
    <t>DISPENSADOR DE TOALLA INTERFOLIADA</t>
  </si>
  <si>
    <t>UVGJ43776</t>
  </si>
  <si>
    <t>ESTANTE ORGANIZADOR  DE COCINA 2 NIVELES GENERICO NEGRO</t>
  </si>
  <si>
    <t>USDY71131</t>
  </si>
  <si>
    <t>FOCO SOLAR INTERIOR REDONDO 500W</t>
  </si>
  <si>
    <t>6920220011874</t>
  </si>
  <si>
    <t>FOCO SOLAR LED +PEDESTAL ZHU IP67 1200 W</t>
  </si>
  <si>
    <t>EIMM67478</t>
  </si>
  <si>
    <t>FUNDA COBERTOR IMPERMEABLE LAVADORA VERTICAL SECADORA</t>
  </si>
  <si>
    <t>WRXM79053</t>
  </si>
  <si>
    <t>GORRO DE PAPA NOEL REGALO DE NAVIDAD</t>
  </si>
  <si>
    <t>745853470920</t>
  </si>
  <si>
    <t>GUIRNALDA  LUCES  SOLAR 7.5 M 10 AMPOLLETAS MAXWELL AMARILLO</t>
  </si>
  <si>
    <t>7702147253075</t>
  </si>
  <si>
    <t>JUEGO DE 6  VASOS CRISTAL VIDRIO 449 ML</t>
  </si>
  <si>
    <t>6948220427013</t>
  </si>
  <si>
    <t>JUEGO DE BATERIAS DE COCINA 10 PIEZAS ROYAL DESSINI ANTIADHERENTE NEGRO</t>
  </si>
  <si>
    <t>TAPA DE OLLA GRANDE NO VIENE</t>
  </si>
  <si>
    <t>7858816089756</t>
  </si>
  <si>
    <t>JUEGO DE OLLAS Y UTENSILIOS DE COCINA14 PZ GENERICO BLL-6802 MORADO</t>
  </si>
  <si>
    <t>WIVP69545</t>
  </si>
  <si>
    <t>JUEGO DE POSAVASOS PINTURA DE DIAMANTES DIY TERRACOTA 7</t>
  </si>
  <si>
    <t>TXSBAF144TG20</t>
  </si>
  <si>
    <t>JUEGO DE SABANAS AMERICAN FAMILY DOS PLAZAS</t>
  </si>
  <si>
    <t>1 SABANA SUPERIOR DE 210 * 245 CM / 1 SABANA AJUSTABLE DE 150 * 200 * 25 CM / 2 FUNDAS DE ALMOHADA DE 52 * 76 CM</t>
  </si>
  <si>
    <t>RHMB55804</t>
  </si>
  <si>
    <t>LAMPARA COLGANTE PARA TECHOS GENERICO TRIPLE FOCO NEGRO</t>
  </si>
  <si>
    <t>TTEI16447</t>
  </si>
  <si>
    <t>LAMPARA DE TECHO LED COLGANTE GENERICO MODERNA DE BAÑO CUADRADA</t>
  </si>
  <si>
    <t>NKWG32665</t>
  </si>
  <si>
    <t>MAQUINA SELLADORA  AL VACIO  PARA SELLAR ALIMENTO GENERICO +20 BOLSAS INCLUIDAS</t>
  </si>
  <si>
    <t>7891112328211</t>
  </si>
  <si>
    <t>OMELETERA TRAMONTINA ALUMINIO 20 CM</t>
  </si>
  <si>
    <t>DKXK50230</t>
  </si>
  <si>
    <t>ORGANIZADOR ADHESIVO PARA DUCHA ESTANTE DE BAÑO GENERICO NEGRO</t>
  </si>
  <si>
    <t>CTFU59193</t>
  </si>
  <si>
    <t>PACK 2 ESCOBILLAS DE WC SOPAPO DE BAÑO Y DESINFECCION</t>
  </si>
  <si>
    <t>VWKN51064</t>
  </si>
  <si>
    <t>PACK 3  TOALLAS DE CUERPO BAÑO MICROFIBRA SECADO RAPIDO MULTICOLOR</t>
  </si>
  <si>
    <t>KLHT93984</t>
  </si>
  <si>
    <t>PACK 6 BOLSAS AL VACIO COMPRIMIR ROPA CLOSET VIAJES 50*60CM</t>
  </si>
  <si>
    <t>FYXE36699</t>
  </si>
  <si>
    <t>PERCHERO DE ESQUINA INDEPENDIENTE GENERICO TM3-303 NEGRO</t>
  </si>
  <si>
    <t>6956985252702</t>
  </si>
  <si>
    <t>SECADOR DE LOZA 2 NIVELES NEGRO</t>
  </si>
  <si>
    <t>GUMS98928</t>
  </si>
  <si>
    <t>SET  6 TENEDORES KRONS STEEL ACERO INOX</t>
  </si>
  <si>
    <t>CPKK76712</t>
  </si>
  <si>
    <t>SET 3 SARTENES DE HIERRO FUNDIDO</t>
  </si>
  <si>
    <t>9177888200301</t>
  </si>
  <si>
    <t>SET 6 VASOS SHOTS TEQUILERO POSILLO 50 ML</t>
  </si>
  <si>
    <t>VDYP78563</t>
  </si>
  <si>
    <t>SET DE CORTADORES DE GALLETAS 14 PZ GENERICO DE HALOWEEN  / ACERO INX PLATEADO</t>
  </si>
  <si>
    <t>DVTN26428</t>
  </si>
  <si>
    <t>TELA BISTRECH BISTRECHAREYX3M AZUL REY 3 METROS</t>
  </si>
  <si>
    <t>MRYF28265</t>
  </si>
  <si>
    <t>TELA BISTRECH PRIMERA CALIDAD 3 METROS</t>
  </si>
  <si>
    <t>ZXCF40663</t>
  </si>
  <si>
    <t>TELA RASO PRIMERA CALIDAD 1 METRO AZUL MARINO</t>
  </si>
  <si>
    <t>UHMY42287</t>
  </si>
  <si>
    <t>TELA RASO SATIN PRIMERA CALIDAD VERDE PETROLEO 1 METRO</t>
  </si>
  <si>
    <t>ARTSC335348</t>
  </si>
  <si>
    <t>VASO DE VIDRIO GENRICO 14 CM</t>
  </si>
  <si>
    <t>PRECIO VENTA</t>
  </si>
  <si>
    <t>PRECIO DE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</si>
</sst>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\$\ #,##0"/>
  </numFmts>
  <fonts count="4" x14ac:knownFonts="1"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FEFFF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</borders>
  <cellStyleXfs count="2">
    <xf numFmtId="0" fontId="0" fillId="0" borderId="0"/>
    <xf numFmtId="42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/>
    <xf numFmtId="42" fontId="0" fillId="0" borderId="0" xfId="1" applyFont="1"/>
    <xf numFmtId="0" fontId="1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opLeftCell="A23" workbookViewId="0">
      <selection activeCell="C1" sqref="C1:D46"/>
    </sheetView>
  </sheetViews>
  <sheetFormatPr baseColWidth="10" defaultColWidth="8.88671875" defaultRowHeight="15.05" x14ac:dyDescent="0.3"/>
  <cols>
    <col min="3" max="3" width="84.77734375" bestFit="1" customWidth="1"/>
    <col min="11" max="11" width="18.88671875" bestFit="1" customWidth="1"/>
    <col min="12" max="12" width="11" bestFit="1" customWidth="1"/>
    <col min="13" max="13" width="9.44140625" bestFit="1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5" t="s">
        <v>106</v>
      </c>
      <c r="L1" s="3">
        <f>SUM(G2:G46)</f>
        <v>529450</v>
      </c>
      <c r="M1" s="4">
        <f>L1/SUM(D2:D46)</f>
        <v>5632.4468085106382</v>
      </c>
    </row>
    <row r="2" spans="1:13" x14ac:dyDescent="0.3">
      <c r="A2" t="s">
        <v>9</v>
      </c>
      <c r="B2" t="s">
        <v>10</v>
      </c>
      <c r="C2" t="s">
        <v>11</v>
      </c>
      <c r="D2" s="2">
        <v>3</v>
      </c>
      <c r="E2" s="3">
        <v>9990</v>
      </c>
      <c r="F2" s="3">
        <v>9990</v>
      </c>
      <c r="G2" s="3">
        <v>29970</v>
      </c>
      <c r="H2" t="s">
        <v>12</v>
      </c>
      <c r="I2" t="s">
        <v>13</v>
      </c>
      <c r="K2" s="6" t="s">
        <v>107</v>
      </c>
      <c r="L2" s="4">
        <f>L1/0.5</f>
        <v>1058900</v>
      </c>
      <c r="M2" s="4">
        <f>SUM(D2:D46)*5000</f>
        <v>470000</v>
      </c>
    </row>
    <row r="3" spans="1:13" x14ac:dyDescent="0.3">
      <c r="A3" t="s">
        <v>9</v>
      </c>
      <c r="B3" t="s">
        <v>14</v>
      </c>
      <c r="C3" t="s">
        <v>15</v>
      </c>
      <c r="D3" s="2">
        <v>1</v>
      </c>
      <c r="E3" s="3">
        <v>2990</v>
      </c>
      <c r="F3" s="3">
        <v>2990</v>
      </c>
      <c r="G3" s="3">
        <v>2990</v>
      </c>
      <c r="H3" t="s">
        <v>12</v>
      </c>
      <c r="I3" t="s">
        <v>13</v>
      </c>
    </row>
    <row r="4" spans="1:13" x14ac:dyDescent="0.3">
      <c r="A4" t="s">
        <v>9</v>
      </c>
      <c r="B4" t="s">
        <v>16</v>
      </c>
      <c r="C4" t="s">
        <v>17</v>
      </c>
      <c r="D4" s="2">
        <v>1</v>
      </c>
      <c r="E4" s="3">
        <v>7990</v>
      </c>
      <c r="F4" s="3">
        <v>7990</v>
      </c>
      <c r="G4" s="3">
        <v>7990</v>
      </c>
      <c r="H4" t="s">
        <v>12</v>
      </c>
      <c r="I4" t="s">
        <v>13</v>
      </c>
    </row>
    <row r="5" spans="1:13" x14ac:dyDescent="0.3">
      <c r="A5" t="s">
        <v>9</v>
      </c>
      <c r="B5" t="s">
        <v>18</v>
      </c>
      <c r="C5" t="s">
        <v>19</v>
      </c>
      <c r="D5" s="2">
        <v>1</v>
      </c>
      <c r="E5" s="3">
        <v>9490</v>
      </c>
      <c r="F5" s="3">
        <v>9490</v>
      </c>
      <c r="G5" s="3">
        <v>9490</v>
      </c>
      <c r="H5" t="s">
        <v>12</v>
      </c>
      <c r="I5" t="s">
        <v>20</v>
      </c>
    </row>
    <row r="6" spans="1:13" x14ac:dyDescent="0.3">
      <c r="A6" t="s">
        <v>9</v>
      </c>
      <c r="B6" t="s">
        <v>21</v>
      </c>
      <c r="C6" t="s">
        <v>22</v>
      </c>
      <c r="D6" s="2">
        <v>1</v>
      </c>
      <c r="E6" s="3">
        <v>7490</v>
      </c>
      <c r="F6" s="3">
        <v>7490</v>
      </c>
      <c r="G6" s="3">
        <v>7490</v>
      </c>
      <c r="H6" t="s">
        <v>12</v>
      </c>
      <c r="I6" t="s">
        <v>23</v>
      </c>
    </row>
    <row r="7" spans="1:13" x14ac:dyDescent="0.3">
      <c r="A7" t="s">
        <v>9</v>
      </c>
      <c r="B7" t="s">
        <v>24</v>
      </c>
      <c r="C7" t="s">
        <v>25</v>
      </c>
      <c r="D7" s="2">
        <v>1</v>
      </c>
      <c r="E7" s="3">
        <v>7490</v>
      </c>
      <c r="F7" s="3">
        <v>7490</v>
      </c>
      <c r="G7" s="3">
        <v>7490</v>
      </c>
      <c r="H7" t="s">
        <v>12</v>
      </c>
      <c r="I7" t="s">
        <v>13</v>
      </c>
    </row>
    <row r="8" spans="1:13" x14ac:dyDescent="0.3">
      <c r="A8" t="s">
        <v>9</v>
      </c>
      <c r="B8" t="s">
        <v>26</v>
      </c>
      <c r="C8" t="s">
        <v>27</v>
      </c>
      <c r="D8" s="2">
        <v>1</v>
      </c>
      <c r="E8" s="3">
        <v>1990</v>
      </c>
      <c r="F8" s="3">
        <v>1990</v>
      </c>
      <c r="G8" s="3">
        <v>1990</v>
      </c>
      <c r="H8" t="s">
        <v>12</v>
      </c>
      <c r="I8" t="s">
        <v>13</v>
      </c>
    </row>
    <row r="9" spans="1:13" x14ac:dyDescent="0.3">
      <c r="A9" t="s">
        <v>9</v>
      </c>
      <c r="B9" t="s">
        <v>28</v>
      </c>
      <c r="C9" t="s">
        <v>29</v>
      </c>
      <c r="D9" s="2">
        <v>1</v>
      </c>
      <c r="E9" s="3">
        <v>5490</v>
      </c>
      <c r="F9" s="3">
        <v>5490</v>
      </c>
      <c r="G9" s="3">
        <v>5490</v>
      </c>
      <c r="H9" t="s">
        <v>12</v>
      </c>
      <c r="I9" t="s">
        <v>13</v>
      </c>
    </row>
    <row r="10" spans="1:13" x14ac:dyDescent="0.3">
      <c r="A10" t="s">
        <v>9</v>
      </c>
      <c r="B10" t="s">
        <v>30</v>
      </c>
      <c r="C10" t="s">
        <v>31</v>
      </c>
      <c r="D10" s="2">
        <v>1</v>
      </c>
      <c r="E10" s="3">
        <v>8990</v>
      </c>
      <c r="F10" s="3">
        <v>8990</v>
      </c>
      <c r="G10" s="3">
        <v>8990</v>
      </c>
      <c r="H10" t="s">
        <v>12</v>
      </c>
      <c r="I10" t="s">
        <v>13</v>
      </c>
    </row>
    <row r="11" spans="1:13" x14ac:dyDescent="0.3">
      <c r="A11" t="s">
        <v>9</v>
      </c>
      <c r="B11" t="s">
        <v>32</v>
      </c>
      <c r="C11" t="s">
        <v>33</v>
      </c>
      <c r="D11" s="2">
        <v>2</v>
      </c>
      <c r="E11" s="3">
        <v>3990</v>
      </c>
      <c r="F11" s="3">
        <v>3990</v>
      </c>
      <c r="G11" s="3">
        <v>7980</v>
      </c>
      <c r="H11" t="s">
        <v>12</v>
      </c>
      <c r="I11" t="s">
        <v>13</v>
      </c>
    </row>
    <row r="12" spans="1:13" x14ac:dyDescent="0.3">
      <c r="A12" t="s">
        <v>9</v>
      </c>
      <c r="B12" t="s">
        <v>34</v>
      </c>
      <c r="C12" t="s">
        <v>35</v>
      </c>
      <c r="D12" s="2">
        <v>2</v>
      </c>
      <c r="E12" s="3">
        <v>3990</v>
      </c>
      <c r="F12" s="3">
        <v>3990</v>
      </c>
      <c r="G12" s="3">
        <v>7980</v>
      </c>
      <c r="H12" t="s">
        <v>12</v>
      </c>
      <c r="I12" t="s">
        <v>13</v>
      </c>
    </row>
    <row r="13" spans="1:13" x14ac:dyDescent="0.3">
      <c r="A13" t="s">
        <v>9</v>
      </c>
      <c r="B13" t="s">
        <v>36</v>
      </c>
      <c r="C13" t="s">
        <v>37</v>
      </c>
      <c r="D13" s="2">
        <v>1</v>
      </c>
      <c r="E13" s="3">
        <v>14990</v>
      </c>
      <c r="F13" s="3">
        <v>14990</v>
      </c>
      <c r="G13" s="3">
        <v>14990</v>
      </c>
      <c r="H13" t="s">
        <v>12</v>
      </c>
      <c r="I13" t="s">
        <v>13</v>
      </c>
    </row>
    <row r="14" spans="1:13" x14ac:dyDescent="0.3">
      <c r="A14" t="s">
        <v>9</v>
      </c>
      <c r="B14" t="s">
        <v>38</v>
      </c>
      <c r="C14" t="s">
        <v>39</v>
      </c>
      <c r="D14" s="2">
        <v>5</v>
      </c>
      <c r="E14" s="3">
        <v>1990</v>
      </c>
      <c r="F14" s="3">
        <v>1990</v>
      </c>
      <c r="G14" s="3">
        <v>9950</v>
      </c>
      <c r="H14" t="s">
        <v>12</v>
      </c>
    </row>
    <row r="15" spans="1:13" x14ac:dyDescent="0.3">
      <c r="A15" t="s">
        <v>9</v>
      </c>
      <c r="B15" t="s">
        <v>40</v>
      </c>
      <c r="C15" t="s">
        <v>41</v>
      </c>
      <c r="D15" s="2">
        <v>1</v>
      </c>
      <c r="E15" s="3">
        <v>990</v>
      </c>
      <c r="F15" s="3">
        <v>990</v>
      </c>
      <c r="G15" s="3">
        <v>990</v>
      </c>
      <c r="H15" t="s">
        <v>12</v>
      </c>
      <c r="I15" t="s">
        <v>13</v>
      </c>
    </row>
    <row r="16" spans="1:13" x14ac:dyDescent="0.3">
      <c r="A16" t="s">
        <v>9</v>
      </c>
      <c r="B16" t="s">
        <v>42</v>
      </c>
      <c r="C16" t="s">
        <v>43</v>
      </c>
      <c r="D16" s="2">
        <v>1</v>
      </c>
      <c r="E16" s="3">
        <v>4490</v>
      </c>
      <c r="F16" s="3">
        <v>4490</v>
      </c>
      <c r="G16" s="3">
        <v>4490</v>
      </c>
      <c r="H16" t="s">
        <v>12</v>
      </c>
      <c r="I16" t="s">
        <v>13</v>
      </c>
    </row>
    <row r="17" spans="1:9" x14ac:dyDescent="0.3">
      <c r="A17" t="s">
        <v>9</v>
      </c>
      <c r="B17" t="s">
        <v>44</v>
      </c>
      <c r="C17" t="s">
        <v>45</v>
      </c>
      <c r="D17" s="2">
        <v>1</v>
      </c>
      <c r="E17" s="3">
        <v>3990</v>
      </c>
      <c r="F17" s="3">
        <v>3990</v>
      </c>
      <c r="G17" s="3">
        <v>3990</v>
      </c>
      <c r="H17" t="s">
        <v>12</v>
      </c>
      <c r="I17" t="s">
        <v>13</v>
      </c>
    </row>
    <row r="18" spans="1:9" x14ac:dyDescent="0.3">
      <c r="A18" t="s">
        <v>9</v>
      </c>
      <c r="B18" t="s">
        <v>46</v>
      </c>
      <c r="C18" t="s">
        <v>47</v>
      </c>
      <c r="D18" s="2">
        <v>1</v>
      </c>
      <c r="E18" s="3">
        <v>19990</v>
      </c>
      <c r="F18" s="3">
        <v>19990</v>
      </c>
      <c r="G18" s="3">
        <v>19990</v>
      </c>
      <c r="H18" t="s">
        <v>12</v>
      </c>
      <c r="I18" t="s">
        <v>13</v>
      </c>
    </row>
    <row r="19" spans="1:9" x14ac:dyDescent="0.3">
      <c r="A19" t="s">
        <v>9</v>
      </c>
      <c r="B19" t="s">
        <v>48</v>
      </c>
      <c r="C19" t="s">
        <v>49</v>
      </c>
      <c r="D19" s="2">
        <v>3</v>
      </c>
      <c r="E19" s="3">
        <v>19990</v>
      </c>
      <c r="F19" s="3">
        <v>19990</v>
      </c>
      <c r="G19" s="3">
        <v>59970</v>
      </c>
      <c r="H19" t="s">
        <v>12</v>
      </c>
      <c r="I19" t="s">
        <v>13</v>
      </c>
    </row>
    <row r="20" spans="1:9" x14ac:dyDescent="0.3">
      <c r="A20" t="s">
        <v>9</v>
      </c>
      <c r="B20" t="s">
        <v>50</v>
      </c>
      <c r="C20" t="s">
        <v>51</v>
      </c>
      <c r="D20" s="2">
        <v>1</v>
      </c>
      <c r="E20" s="3">
        <v>5990</v>
      </c>
      <c r="F20" s="3">
        <v>5990</v>
      </c>
      <c r="G20" s="3">
        <v>5990</v>
      </c>
      <c r="H20" t="s">
        <v>12</v>
      </c>
      <c r="I20" t="s">
        <v>13</v>
      </c>
    </row>
    <row r="21" spans="1:9" x14ac:dyDescent="0.3">
      <c r="A21" t="s">
        <v>9</v>
      </c>
      <c r="B21" t="s">
        <v>52</v>
      </c>
      <c r="C21" t="s">
        <v>53</v>
      </c>
      <c r="D21" s="2">
        <v>1</v>
      </c>
      <c r="E21" s="3">
        <v>1990</v>
      </c>
      <c r="F21" s="3">
        <v>1990</v>
      </c>
      <c r="G21" s="3">
        <v>1990</v>
      </c>
      <c r="H21" t="s">
        <v>12</v>
      </c>
      <c r="I21" t="s">
        <v>13</v>
      </c>
    </row>
    <row r="22" spans="1:9" x14ac:dyDescent="0.3">
      <c r="A22" t="s">
        <v>9</v>
      </c>
      <c r="B22" t="s">
        <v>54</v>
      </c>
      <c r="C22" t="s">
        <v>55</v>
      </c>
      <c r="D22" s="2">
        <v>1</v>
      </c>
      <c r="E22" s="3">
        <v>7990</v>
      </c>
      <c r="F22" s="3">
        <v>7990</v>
      </c>
      <c r="G22" s="3">
        <v>7990</v>
      </c>
      <c r="H22" t="s">
        <v>12</v>
      </c>
      <c r="I22" t="s">
        <v>13</v>
      </c>
    </row>
    <row r="23" spans="1:9" x14ac:dyDescent="0.3">
      <c r="A23" t="s">
        <v>9</v>
      </c>
      <c r="B23" t="s">
        <v>56</v>
      </c>
      <c r="C23" t="s">
        <v>57</v>
      </c>
      <c r="D23" s="2">
        <v>2</v>
      </c>
      <c r="E23" s="3">
        <v>3490</v>
      </c>
      <c r="F23" s="3">
        <v>3490</v>
      </c>
      <c r="G23" s="3">
        <v>6980</v>
      </c>
      <c r="H23" t="s">
        <v>12</v>
      </c>
      <c r="I23" t="s">
        <v>13</v>
      </c>
    </row>
    <row r="24" spans="1:9" x14ac:dyDescent="0.3">
      <c r="A24" t="s">
        <v>9</v>
      </c>
      <c r="B24" t="s">
        <v>58</v>
      </c>
      <c r="C24" t="s">
        <v>59</v>
      </c>
      <c r="D24" s="2">
        <v>1</v>
      </c>
      <c r="E24" s="3">
        <v>49990</v>
      </c>
      <c r="F24" s="3">
        <v>49990</v>
      </c>
      <c r="G24" s="3">
        <v>49990</v>
      </c>
      <c r="H24" t="s">
        <v>12</v>
      </c>
      <c r="I24" t="s">
        <v>60</v>
      </c>
    </row>
    <row r="25" spans="1:9" x14ac:dyDescent="0.3">
      <c r="A25" t="s">
        <v>9</v>
      </c>
      <c r="B25" t="s">
        <v>61</v>
      </c>
      <c r="C25" t="s">
        <v>62</v>
      </c>
      <c r="D25" s="2">
        <v>1</v>
      </c>
      <c r="E25" s="3">
        <v>9990</v>
      </c>
      <c r="F25" s="3">
        <v>9990</v>
      </c>
      <c r="G25" s="3">
        <v>9990</v>
      </c>
      <c r="H25" t="s">
        <v>12</v>
      </c>
      <c r="I25" t="s">
        <v>23</v>
      </c>
    </row>
    <row r="26" spans="1:9" x14ac:dyDescent="0.3">
      <c r="A26" t="s">
        <v>9</v>
      </c>
      <c r="B26" t="s">
        <v>63</v>
      </c>
      <c r="C26" t="s">
        <v>64</v>
      </c>
      <c r="D26" s="2">
        <v>1</v>
      </c>
      <c r="E26" s="3">
        <v>2990</v>
      </c>
      <c r="F26" s="3">
        <v>2990</v>
      </c>
      <c r="G26" s="3">
        <v>2990</v>
      </c>
      <c r="H26" t="s">
        <v>12</v>
      </c>
      <c r="I26" t="s">
        <v>13</v>
      </c>
    </row>
    <row r="27" spans="1:9" x14ac:dyDescent="0.3">
      <c r="A27" t="s">
        <v>9</v>
      </c>
      <c r="B27" t="s">
        <v>65</v>
      </c>
      <c r="C27" t="s">
        <v>66</v>
      </c>
      <c r="D27" s="2">
        <v>1</v>
      </c>
      <c r="E27" s="3">
        <v>14990</v>
      </c>
      <c r="F27" s="3">
        <v>14990</v>
      </c>
      <c r="G27" s="3">
        <v>14990</v>
      </c>
      <c r="H27" t="s">
        <v>12</v>
      </c>
      <c r="I27" t="s">
        <v>67</v>
      </c>
    </row>
    <row r="28" spans="1:9" x14ac:dyDescent="0.3">
      <c r="A28" t="s">
        <v>9</v>
      </c>
      <c r="B28" t="s">
        <v>68</v>
      </c>
      <c r="C28" t="s">
        <v>69</v>
      </c>
      <c r="D28" s="2">
        <v>1</v>
      </c>
      <c r="E28" s="3">
        <v>14990</v>
      </c>
      <c r="F28" s="3">
        <v>14990</v>
      </c>
      <c r="G28" s="3">
        <v>14990</v>
      </c>
      <c r="H28" t="s">
        <v>12</v>
      </c>
      <c r="I28" t="s">
        <v>13</v>
      </c>
    </row>
    <row r="29" spans="1:9" x14ac:dyDescent="0.3">
      <c r="A29" t="s">
        <v>9</v>
      </c>
      <c r="B29" t="s">
        <v>70</v>
      </c>
      <c r="C29" t="s">
        <v>71</v>
      </c>
      <c r="D29" s="2">
        <v>3</v>
      </c>
      <c r="E29" s="3">
        <v>7990</v>
      </c>
      <c r="F29" s="3">
        <v>7990</v>
      </c>
      <c r="G29" s="3">
        <v>23970</v>
      </c>
      <c r="H29" t="s">
        <v>12</v>
      </c>
      <c r="I29" t="s">
        <v>13</v>
      </c>
    </row>
    <row r="30" spans="1:9" x14ac:dyDescent="0.3">
      <c r="A30" t="s">
        <v>9</v>
      </c>
      <c r="B30" t="s">
        <v>72</v>
      </c>
      <c r="C30" t="s">
        <v>73</v>
      </c>
      <c r="D30" s="2">
        <v>1</v>
      </c>
      <c r="E30" s="3">
        <v>8490</v>
      </c>
      <c r="F30" s="3">
        <v>8490</v>
      </c>
      <c r="G30" s="3">
        <v>8490</v>
      </c>
      <c r="H30" t="s">
        <v>12</v>
      </c>
      <c r="I30" t="s">
        <v>13</v>
      </c>
    </row>
    <row r="31" spans="1:9" x14ac:dyDescent="0.3">
      <c r="A31" t="s">
        <v>9</v>
      </c>
      <c r="B31" t="s">
        <v>74</v>
      </c>
      <c r="C31" t="s">
        <v>75</v>
      </c>
      <c r="D31" s="2">
        <v>1</v>
      </c>
      <c r="E31" s="3">
        <v>8490</v>
      </c>
      <c r="F31" s="3">
        <v>8490</v>
      </c>
      <c r="G31" s="3">
        <v>8490</v>
      </c>
      <c r="H31" t="s">
        <v>12</v>
      </c>
      <c r="I31" t="s">
        <v>13</v>
      </c>
    </row>
    <row r="32" spans="1:9" x14ac:dyDescent="0.3">
      <c r="A32" t="s">
        <v>9</v>
      </c>
      <c r="B32" t="s">
        <v>76</v>
      </c>
      <c r="C32" t="s">
        <v>77</v>
      </c>
      <c r="D32" s="2">
        <v>1</v>
      </c>
      <c r="E32" s="3">
        <v>3490</v>
      </c>
      <c r="F32" s="3">
        <v>3490</v>
      </c>
      <c r="G32" s="3">
        <v>3490</v>
      </c>
      <c r="H32" t="s">
        <v>12</v>
      </c>
      <c r="I32" t="s">
        <v>13</v>
      </c>
    </row>
    <row r="33" spans="1:9" x14ac:dyDescent="0.3">
      <c r="A33" t="s">
        <v>9</v>
      </c>
      <c r="B33" t="s">
        <v>78</v>
      </c>
      <c r="C33" t="s">
        <v>79</v>
      </c>
      <c r="D33" s="2">
        <v>1</v>
      </c>
      <c r="E33" s="3">
        <v>1490</v>
      </c>
      <c r="F33" s="3">
        <v>1490</v>
      </c>
      <c r="G33" s="3">
        <v>1490</v>
      </c>
      <c r="H33" t="s">
        <v>12</v>
      </c>
      <c r="I33" t="s">
        <v>13</v>
      </c>
    </row>
    <row r="34" spans="1:9" x14ac:dyDescent="0.3">
      <c r="A34" t="s">
        <v>9</v>
      </c>
      <c r="B34" t="s">
        <v>80</v>
      </c>
      <c r="C34" t="s">
        <v>81</v>
      </c>
      <c r="D34" s="2">
        <v>1</v>
      </c>
      <c r="E34" s="3">
        <v>9990</v>
      </c>
      <c r="F34" s="3">
        <v>9990</v>
      </c>
      <c r="G34" s="3">
        <v>9990</v>
      </c>
      <c r="H34" t="s">
        <v>12</v>
      </c>
      <c r="I34" t="s">
        <v>13</v>
      </c>
    </row>
    <row r="35" spans="1:9" x14ac:dyDescent="0.3">
      <c r="A35" t="s">
        <v>9</v>
      </c>
      <c r="B35" t="s">
        <v>82</v>
      </c>
      <c r="C35" t="s">
        <v>83</v>
      </c>
      <c r="D35" s="2">
        <v>1</v>
      </c>
      <c r="E35" s="3">
        <v>4990</v>
      </c>
      <c r="F35" s="3">
        <v>4990</v>
      </c>
      <c r="G35" s="3">
        <v>4990</v>
      </c>
      <c r="H35" t="s">
        <v>12</v>
      </c>
      <c r="I35" t="s">
        <v>13</v>
      </c>
    </row>
    <row r="36" spans="1:9" x14ac:dyDescent="0.3">
      <c r="A36" t="s">
        <v>9</v>
      </c>
      <c r="B36" t="s">
        <v>84</v>
      </c>
      <c r="C36" t="s">
        <v>85</v>
      </c>
      <c r="D36" s="2">
        <v>1</v>
      </c>
      <c r="E36" s="3">
        <v>7990</v>
      </c>
      <c r="F36" s="3">
        <v>7990</v>
      </c>
      <c r="G36" s="3">
        <v>7990</v>
      </c>
      <c r="H36" t="s">
        <v>12</v>
      </c>
      <c r="I36" t="s">
        <v>23</v>
      </c>
    </row>
    <row r="37" spans="1:9" x14ac:dyDescent="0.3">
      <c r="A37" t="s">
        <v>9</v>
      </c>
      <c r="B37" t="s">
        <v>86</v>
      </c>
      <c r="C37" t="s">
        <v>87</v>
      </c>
      <c r="D37" s="2">
        <v>1</v>
      </c>
      <c r="E37" s="3">
        <v>4990</v>
      </c>
      <c r="F37" s="3">
        <v>4990</v>
      </c>
      <c r="G37" s="3">
        <v>4990</v>
      </c>
      <c r="H37" t="s">
        <v>12</v>
      </c>
      <c r="I37" t="s">
        <v>13</v>
      </c>
    </row>
    <row r="38" spans="1:9" x14ac:dyDescent="0.3">
      <c r="A38" t="s">
        <v>9</v>
      </c>
      <c r="B38" t="s">
        <v>88</v>
      </c>
      <c r="C38" t="s">
        <v>89</v>
      </c>
      <c r="D38" s="2">
        <v>1</v>
      </c>
      <c r="E38" s="3">
        <v>1490</v>
      </c>
      <c r="F38" s="3">
        <v>1490</v>
      </c>
      <c r="G38" s="3">
        <v>1490</v>
      </c>
      <c r="H38" t="s">
        <v>12</v>
      </c>
      <c r="I38" t="s">
        <v>13</v>
      </c>
    </row>
    <row r="39" spans="1:9" x14ac:dyDescent="0.3">
      <c r="A39" t="s">
        <v>9</v>
      </c>
      <c r="B39" t="s">
        <v>90</v>
      </c>
      <c r="C39" t="s">
        <v>91</v>
      </c>
      <c r="D39" s="2">
        <v>1</v>
      </c>
      <c r="E39" s="3">
        <v>7490</v>
      </c>
      <c r="F39" s="3">
        <v>7490</v>
      </c>
      <c r="G39" s="3">
        <v>7490</v>
      </c>
      <c r="H39" t="s">
        <v>12</v>
      </c>
      <c r="I39" t="s">
        <v>13</v>
      </c>
    </row>
    <row r="40" spans="1:9" x14ac:dyDescent="0.3">
      <c r="A40" t="s">
        <v>9</v>
      </c>
      <c r="B40" t="s">
        <v>92</v>
      </c>
      <c r="C40" t="s">
        <v>93</v>
      </c>
      <c r="D40" s="2">
        <v>1</v>
      </c>
      <c r="E40" s="3">
        <v>2490</v>
      </c>
      <c r="F40" s="3">
        <v>2490</v>
      </c>
      <c r="G40" s="3">
        <v>2490</v>
      </c>
      <c r="H40" t="s">
        <v>12</v>
      </c>
      <c r="I40" t="s">
        <v>13</v>
      </c>
    </row>
    <row r="41" spans="1:9" x14ac:dyDescent="0.3">
      <c r="A41" t="s">
        <v>9</v>
      </c>
      <c r="B41" t="s">
        <v>94</v>
      </c>
      <c r="C41" t="s">
        <v>95</v>
      </c>
      <c r="D41" s="2">
        <v>29</v>
      </c>
      <c r="E41" s="3">
        <v>3490</v>
      </c>
      <c r="F41" s="3">
        <v>3490</v>
      </c>
      <c r="G41" s="3">
        <v>101210</v>
      </c>
      <c r="H41" t="s">
        <v>12</v>
      </c>
      <c r="I41" t="s">
        <v>13</v>
      </c>
    </row>
    <row r="42" spans="1:9" x14ac:dyDescent="0.3">
      <c r="A42" t="s">
        <v>9</v>
      </c>
      <c r="B42" t="s">
        <v>96</v>
      </c>
      <c r="C42" t="s">
        <v>97</v>
      </c>
      <c r="D42" s="2">
        <v>1</v>
      </c>
      <c r="E42" s="3">
        <v>1990</v>
      </c>
      <c r="F42" s="3">
        <v>1990</v>
      </c>
      <c r="G42" s="3">
        <v>1990</v>
      </c>
      <c r="H42" t="s">
        <v>12</v>
      </c>
      <c r="I42" t="s">
        <v>13</v>
      </c>
    </row>
    <row r="43" spans="1:9" x14ac:dyDescent="0.3">
      <c r="A43" t="s">
        <v>9</v>
      </c>
      <c r="B43" t="s">
        <v>98</v>
      </c>
      <c r="C43" t="s">
        <v>99</v>
      </c>
      <c r="D43" s="2">
        <v>1</v>
      </c>
      <c r="E43" s="3">
        <v>2490</v>
      </c>
      <c r="F43" s="3">
        <v>2490</v>
      </c>
      <c r="G43" s="3">
        <v>2490</v>
      </c>
      <c r="H43" t="s">
        <v>12</v>
      </c>
      <c r="I43" t="s">
        <v>13</v>
      </c>
    </row>
    <row r="44" spans="1:9" x14ac:dyDescent="0.3">
      <c r="A44" t="s">
        <v>9</v>
      </c>
      <c r="B44" t="s">
        <v>100</v>
      </c>
      <c r="C44" t="s">
        <v>101</v>
      </c>
      <c r="D44" s="2">
        <v>1</v>
      </c>
      <c r="E44" s="3">
        <v>1990</v>
      </c>
      <c r="F44" s="3">
        <v>1990</v>
      </c>
      <c r="G44" s="3">
        <v>1990</v>
      </c>
      <c r="H44" t="s">
        <v>12</v>
      </c>
      <c r="I44" t="s">
        <v>13</v>
      </c>
    </row>
    <row r="45" spans="1:9" x14ac:dyDescent="0.3">
      <c r="A45" t="s">
        <v>9</v>
      </c>
      <c r="B45" t="s">
        <v>102</v>
      </c>
      <c r="C45" t="s">
        <v>103</v>
      </c>
      <c r="D45" s="2">
        <v>1</v>
      </c>
      <c r="E45" s="3">
        <v>1990</v>
      </c>
      <c r="F45" s="3">
        <v>1990</v>
      </c>
      <c r="G45" s="3">
        <v>1990</v>
      </c>
      <c r="H45" t="s">
        <v>12</v>
      </c>
      <c r="I45" t="s">
        <v>13</v>
      </c>
    </row>
    <row r="46" spans="1:9" x14ac:dyDescent="0.3">
      <c r="A46" t="s">
        <v>9</v>
      </c>
      <c r="B46" t="s">
        <v>104</v>
      </c>
      <c r="C46" t="s">
        <v>105</v>
      </c>
      <c r="D46" s="2">
        <v>9</v>
      </c>
      <c r="E46" s="3">
        <v>700</v>
      </c>
      <c r="F46" s="3">
        <v>700</v>
      </c>
      <c r="G46" s="3">
        <v>6300</v>
      </c>
      <c r="H46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5460C-3D00-4462-8CA4-31BC373FF909}">
  <dimension ref="A1:B46"/>
  <sheetViews>
    <sheetView tabSelected="1" workbookViewId="0">
      <selection activeCell="E20" sqref="E20"/>
    </sheetView>
  </sheetViews>
  <sheetFormatPr baseColWidth="10" defaultRowHeight="15.05" x14ac:dyDescent="0.3"/>
  <cols>
    <col min="1" max="1" width="84.77734375" bestFit="1" customWidth="1"/>
  </cols>
  <sheetData>
    <row r="1" spans="1:2" x14ac:dyDescent="0.3">
      <c r="A1" s="1" t="s">
        <v>2</v>
      </c>
      <c r="B1" s="1" t="s">
        <v>3</v>
      </c>
    </row>
    <row r="2" spans="1:2" x14ac:dyDescent="0.3">
      <c r="A2" t="s">
        <v>11</v>
      </c>
      <c r="B2" s="2">
        <v>3</v>
      </c>
    </row>
    <row r="3" spans="1:2" x14ac:dyDescent="0.3">
      <c r="A3" t="s">
        <v>15</v>
      </c>
      <c r="B3" s="2">
        <v>1</v>
      </c>
    </row>
    <row r="4" spans="1:2" x14ac:dyDescent="0.3">
      <c r="A4" t="s">
        <v>17</v>
      </c>
      <c r="B4" s="2">
        <v>1</v>
      </c>
    </row>
    <row r="5" spans="1:2" x14ac:dyDescent="0.3">
      <c r="A5" t="s">
        <v>19</v>
      </c>
      <c r="B5" s="2">
        <v>1</v>
      </c>
    </row>
    <row r="6" spans="1:2" x14ac:dyDescent="0.3">
      <c r="A6" t="s">
        <v>22</v>
      </c>
      <c r="B6" s="2">
        <v>1</v>
      </c>
    </row>
    <row r="7" spans="1:2" x14ac:dyDescent="0.3">
      <c r="A7" t="s">
        <v>25</v>
      </c>
      <c r="B7" s="2">
        <v>1</v>
      </c>
    </row>
    <row r="8" spans="1:2" x14ac:dyDescent="0.3">
      <c r="A8" t="s">
        <v>27</v>
      </c>
      <c r="B8" s="2">
        <v>1</v>
      </c>
    </row>
    <row r="9" spans="1:2" x14ac:dyDescent="0.3">
      <c r="A9" t="s">
        <v>29</v>
      </c>
      <c r="B9" s="2">
        <v>1</v>
      </c>
    </row>
    <row r="10" spans="1:2" x14ac:dyDescent="0.3">
      <c r="A10" t="s">
        <v>31</v>
      </c>
      <c r="B10" s="2">
        <v>1</v>
      </c>
    </row>
    <row r="11" spans="1:2" x14ac:dyDescent="0.3">
      <c r="A11" t="s">
        <v>33</v>
      </c>
      <c r="B11" s="2">
        <v>2</v>
      </c>
    </row>
    <row r="12" spans="1:2" x14ac:dyDescent="0.3">
      <c r="A12" t="s">
        <v>35</v>
      </c>
      <c r="B12" s="2">
        <v>2</v>
      </c>
    </row>
    <row r="13" spans="1:2" x14ac:dyDescent="0.3">
      <c r="A13" t="s">
        <v>37</v>
      </c>
      <c r="B13" s="2">
        <v>1</v>
      </c>
    </row>
    <row r="14" spans="1:2" x14ac:dyDescent="0.3">
      <c r="A14" t="s">
        <v>39</v>
      </c>
      <c r="B14" s="2">
        <v>5</v>
      </c>
    </row>
    <row r="15" spans="1:2" x14ac:dyDescent="0.3">
      <c r="A15" t="s">
        <v>41</v>
      </c>
      <c r="B15" s="2">
        <v>1</v>
      </c>
    </row>
    <row r="16" spans="1:2" x14ac:dyDescent="0.3">
      <c r="A16" t="s">
        <v>43</v>
      </c>
      <c r="B16" s="2">
        <v>1</v>
      </c>
    </row>
    <row r="17" spans="1:2" x14ac:dyDescent="0.3">
      <c r="A17" t="s">
        <v>45</v>
      </c>
      <c r="B17" s="2">
        <v>1</v>
      </c>
    </row>
    <row r="18" spans="1:2" x14ac:dyDescent="0.3">
      <c r="A18" t="s">
        <v>47</v>
      </c>
      <c r="B18" s="2">
        <v>1</v>
      </c>
    </row>
    <row r="19" spans="1:2" x14ac:dyDescent="0.3">
      <c r="A19" t="s">
        <v>49</v>
      </c>
      <c r="B19" s="2">
        <v>3</v>
      </c>
    </row>
    <row r="20" spans="1:2" x14ac:dyDescent="0.3">
      <c r="A20" t="s">
        <v>51</v>
      </c>
      <c r="B20" s="2">
        <v>1</v>
      </c>
    </row>
    <row r="21" spans="1:2" x14ac:dyDescent="0.3">
      <c r="A21" t="s">
        <v>53</v>
      </c>
      <c r="B21" s="2">
        <v>1</v>
      </c>
    </row>
    <row r="22" spans="1:2" x14ac:dyDescent="0.3">
      <c r="A22" t="s">
        <v>55</v>
      </c>
      <c r="B22" s="2">
        <v>1</v>
      </c>
    </row>
    <row r="23" spans="1:2" x14ac:dyDescent="0.3">
      <c r="A23" t="s">
        <v>57</v>
      </c>
      <c r="B23" s="2">
        <v>2</v>
      </c>
    </row>
    <row r="24" spans="1:2" x14ac:dyDescent="0.3">
      <c r="A24" t="s">
        <v>59</v>
      </c>
      <c r="B24" s="2">
        <v>1</v>
      </c>
    </row>
    <row r="25" spans="1:2" x14ac:dyDescent="0.3">
      <c r="A25" t="s">
        <v>62</v>
      </c>
      <c r="B25" s="2">
        <v>1</v>
      </c>
    </row>
    <row r="26" spans="1:2" x14ac:dyDescent="0.3">
      <c r="A26" t="s">
        <v>64</v>
      </c>
      <c r="B26" s="2">
        <v>1</v>
      </c>
    </row>
    <row r="27" spans="1:2" x14ac:dyDescent="0.3">
      <c r="A27" t="s">
        <v>66</v>
      </c>
      <c r="B27" s="2">
        <v>1</v>
      </c>
    </row>
    <row r="28" spans="1:2" x14ac:dyDescent="0.3">
      <c r="A28" t="s">
        <v>69</v>
      </c>
      <c r="B28" s="2">
        <v>1</v>
      </c>
    </row>
    <row r="29" spans="1:2" x14ac:dyDescent="0.3">
      <c r="A29" t="s">
        <v>71</v>
      </c>
      <c r="B29" s="2">
        <v>3</v>
      </c>
    </row>
    <row r="30" spans="1:2" x14ac:dyDescent="0.3">
      <c r="A30" t="s">
        <v>73</v>
      </c>
      <c r="B30" s="2">
        <v>1</v>
      </c>
    </row>
    <row r="31" spans="1:2" x14ac:dyDescent="0.3">
      <c r="A31" t="s">
        <v>75</v>
      </c>
      <c r="B31" s="2">
        <v>1</v>
      </c>
    </row>
    <row r="32" spans="1:2" x14ac:dyDescent="0.3">
      <c r="A32" t="s">
        <v>77</v>
      </c>
      <c r="B32" s="2">
        <v>1</v>
      </c>
    </row>
    <row r="33" spans="1:2" x14ac:dyDescent="0.3">
      <c r="A33" t="s">
        <v>79</v>
      </c>
      <c r="B33" s="2">
        <v>1</v>
      </c>
    </row>
    <row r="34" spans="1:2" x14ac:dyDescent="0.3">
      <c r="A34" t="s">
        <v>81</v>
      </c>
      <c r="B34" s="2">
        <v>1</v>
      </c>
    </row>
    <row r="35" spans="1:2" x14ac:dyDescent="0.3">
      <c r="A35" t="s">
        <v>83</v>
      </c>
      <c r="B35" s="2">
        <v>1</v>
      </c>
    </row>
    <row r="36" spans="1:2" x14ac:dyDescent="0.3">
      <c r="A36" t="s">
        <v>85</v>
      </c>
      <c r="B36" s="2">
        <v>1</v>
      </c>
    </row>
    <row r="37" spans="1:2" x14ac:dyDescent="0.3">
      <c r="A37" t="s">
        <v>87</v>
      </c>
      <c r="B37" s="2">
        <v>1</v>
      </c>
    </row>
    <row r="38" spans="1:2" x14ac:dyDescent="0.3">
      <c r="A38" t="s">
        <v>89</v>
      </c>
      <c r="B38" s="2">
        <v>1</v>
      </c>
    </row>
    <row r="39" spans="1:2" x14ac:dyDescent="0.3">
      <c r="A39" t="s">
        <v>91</v>
      </c>
      <c r="B39" s="2">
        <v>1</v>
      </c>
    </row>
    <row r="40" spans="1:2" x14ac:dyDescent="0.3">
      <c r="A40" t="s">
        <v>93</v>
      </c>
      <c r="B40" s="2">
        <v>1</v>
      </c>
    </row>
    <row r="41" spans="1:2" x14ac:dyDescent="0.3">
      <c r="A41" t="s">
        <v>95</v>
      </c>
      <c r="B41" s="2">
        <v>29</v>
      </c>
    </row>
    <row r="42" spans="1:2" x14ac:dyDescent="0.3">
      <c r="A42" t="s">
        <v>97</v>
      </c>
      <c r="B42" s="2">
        <v>1</v>
      </c>
    </row>
    <row r="43" spans="1:2" x14ac:dyDescent="0.3">
      <c r="A43" t="s">
        <v>99</v>
      </c>
      <c r="B43" s="2">
        <v>1</v>
      </c>
    </row>
    <row r="44" spans="1:2" x14ac:dyDescent="0.3">
      <c r="A44" t="s">
        <v>101</v>
      </c>
      <c r="B44" s="2">
        <v>1</v>
      </c>
    </row>
    <row r="45" spans="1:2" x14ac:dyDescent="0.3">
      <c r="A45" t="s">
        <v>103</v>
      </c>
      <c r="B45" s="2">
        <v>1</v>
      </c>
    </row>
    <row r="46" spans="1:2" x14ac:dyDescent="0.3">
      <c r="A46" t="s">
        <v>105</v>
      </c>
      <c r="B46" s="2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2026-06-18T01:41:00Z</dcterms:modified>
</cp:coreProperties>
</file>